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G19"/>
  <c r="H19"/>
  <c r="I19"/>
  <c r="J19"/>
  <c r="G9"/>
  <c r="J9"/>
  <c r="I9"/>
  <c r="H9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<sst xmlns="http://schemas.openxmlformats.org/spreadsheetml/2006/main" count="58" uniqueCount="46">
  <si>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</si>
  <si>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</si>
  <si>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</si>
  <si>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</si>
  <si>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</si>
  <si>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</si>
  <si>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</si>
  <si>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</si>
  <si>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</si>
  <si>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</si>
  <si>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</si>
  <si>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</si>
  <si>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</si>
  <si>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</si>
  <si>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</si>
  <si>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</si>
  <si>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</si>
  <si>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</si>
  <si>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</si>
  <si>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</si>
  <si>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</si>
  <si>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</si>
  <si>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</si>
  <si>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</si>
  <si>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</si>
  <si>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</si>
  <si>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Какао с молоком</t>
  </si>
  <si>
    <t>Итого завтрак</t>
  </si>
  <si>
    <t>ГП</t>
  </si>
  <si>
    <t xml:space="preserve">Хлеб ржаной </t>
  </si>
  <si>
    <t>Хлеб пшеничный</t>
  </si>
  <si>
    <t>Итого обед</t>
  </si>
  <si>
    <t>фрукт</t>
  </si>
  <si>
    <t>Итого полдник</t>
  </si>
  <si>
    <t>Сок фруктовый</t>
  </si>
  <si>
    <t xml:space="preserve">Обед </t>
  </si>
  <si>
    <t>7-10 лет</t>
  </si>
  <si>
    <t>Макароны отварные с тертым сыром</t>
  </si>
  <si>
    <t>Печенье "Сахарное"</t>
  </si>
  <si>
    <t>Яблоко</t>
  </si>
  <si>
    <t>Салат из свежих огурцов</t>
  </si>
  <si>
    <t>Суп-уха с перловой крупой</t>
  </si>
  <si>
    <t>Тефтели с соусом томатно-сметанным</t>
  </si>
  <si>
    <t>Каша рассыпчатая гречневая</t>
  </si>
  <si>
    <t>Банан</t>
  </si>
  <si>
    <t>80/15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</si>
</sst>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3"/>
      <c r="D1" s="34"/>
      <c r="E1" t="s">
        <v>17</v>
      </c>
      <c r="F1" s="16"/>
      <c r="I1" t="s">
        <v>21</v>
      </c>
      <c r="J1" s="15">
        <v>45173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7">
        <v>1</v>
      </c>
      <c r="D4" s="25" t="s">
        <v>37</v>
      </c>
      <c r="E4" s="27">
        <v>150</v>
      </c>
      <c r="F4" s="17">
        <v>37.479999999999997</v>
      </c>
      <c r="G4" s="27">
        <v>343.3</v>
      </c>
      <c r="H4" s="27">
        <v>14.1</v>
      </c>
      <c r="I4" s="27">
        <v>16.399999999999999</v>
      </c>
      <c r="J4" s="27">
        <v>35.9</v>
      </c>
    </row>
    <row r="5" spans="1:10" ht="15.75">
      <c r="A5" s="5" t="s">
        <v>36</v>
      </c>
      <c r="B5" s="1" t="s">
        <v>11</v>
      </c>
      <c r="C5" s="27">
        <v>46</v>
      </c>
      <c r="D5" s="25" t="s">
        <v>26</v>
      </c>
      <c r="E5" s="27">
        <v>200</v>
      </c>
      <c r="F5" s="18">
        <v>19.86</v>
      </c>
      <c r="G5" s="27">
        <v>135</v>
      </c>
      <c r="H5" s="27">
        <v>6.2</v>
      </c>
      <c r="I5" s="27">
        <v>6.3</v>
      </c>
      <c r="J5" s="27">
        <v>22.4</v>
      </c>
    </row>
    <row r="6" spans="1:10" ht="15.75">
      <c r="A6" s="5"/>
      <c r="B6" s="1"/>
      <c r="C6" s="27" t="s">
        <v>28</v>
      </c>
      <c r="D6" s="25" t="s">
        <v>30</v>
      </c>
      <c r="E6" s="27">
        <v>40</v>
      </c>
      <c r="F6" s="18">
        <v>2.2999999999999998</v>
      </c>
      <c r="G6" s="27">
        <v>95.2</v>
      </c>
      <c r="H6" s="27">
        <v>3</v>
      </c>
      <c r="I6" s="27">
        <v>0.3</v>
      </c>
      <c r="J6" s="27">
        <v>19.399999999999999</v>
      </c>
    </row>
    <row r="7" spans="1:10" ht="15.75">
      <c r="A7" s="5"/>
      <c r="B7" s="1"/>
      <c r="C7" s="27" t="s">
        <v>28</v>
      </c>
      <c r="D7" s="25" t="s">
        <v>38</v>
      </c>
      <c r="E7" s="27">
        <v>60</v>
      </c>
      <c r="F7" s="18">
        <v>4.8</v>
      </c>
      <c r="G7" s="27">
        <v>111.92</v>
      </c>
      <c r="H7" s="27">
        <v>3.78</v>
      </c>
      <c r="I7" s="27">
        <v>1.26</v>
      </c>
      <c r="J7" s="27">
        <v>45.36</v>
      </c>
    </row>
    <row r="8" spans="1:10" ht="15.75">
      <c r="A8" s="5"/>
      <c r="B8" s="1"/>
      <c r="C8" s="26" t="s">
        <v>28</v>
      </c>
      <c r="D8" s="25" t="s">
        <v>39</v>
      </c>
      <c r="E8" s="26">
        <v>100</v>
      </c>
      <c r="F8" s="18">
        <v>4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ht="15.75">
      <c r="A9" s="5"/>
      <c r="B9" s="2"/>
      <c r="C9" s="28"/>
      <c r="D9" s="29" t="s">
        <v>27</v>
      </c>
      <c r="E9" s="28"/>
      <c r="F9" s="18">
        <v>68.44</v>
      </c>
      <c r="G9" s="28">
        <f t="shared" ref="G9" si="0">G4+G5+G6+G7+G8</f>
        <v>729.42</v>
      </c>
      <c r="H9" s="28">
        <f t="shared" ref="H9:J9" si="1">H4+H5+H6+H7+H8</f>
        <v>27.48</v>
      </c>
      <c r="I9" s="28">
        <f t="shared" si="1"/>
        <v>24.66</v>
      </c>
      <c r="J9" s="28">
        <f t="shared" si="1"/>
        <v>132.85999999999999</v>
      </c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>
      <c r="A11" s="5" t="s">
        <v>35</v>
      </c>
      <c r="B11" s="8" t="s">
        <v>12</v>
      </c>
      <c r="C11" s="26">
        <v>4</v>
      </c>
      <c r="D11" s="25" t="s">
        <v>40</v>
      </c>
      <c r="E11" s="26">
        <v>80</v>
      </c>
      <c r="F11" s="20">
        <v>7.2</v>
      </c>
      <c r="G11" s="26">
        <v>14</v>
      </c>
      <c r="H11" s="26">
        <v>0.8</v>
      </c>
      <c r="I11" s="26">
        <v>0.1</v>
      </c>
      <c r="J11" s="26">
        <v>14</v>
      </c>
    </row>
    <row r="12" spans="1:10" ht="15.75">
      <c r="A12" s="31" t="s">
        <v>36</v>
      </c>
      <c r="B12" s="1" t="s">
        <v>13</v>
      </c>
      <c r="C12" s="26">
        <v>5</v>
      </c>
      <c r="D12" s="25" t="s">
        <v>41</v>
      </c>
      <c r="E12" s="26">
        <v>250</v>
      </c>
      <c r="F12" s="18">
        <v>19.11</v>
      </c>
      <c r="G12" s="26">
        <v>131.80000000000001</v>
      </c>
      <c r="H12" s="26">
        <v>15.9</v>
      </c>
      <c r="I12" s="26">
        <v>0.8</v>
      </c>
      <c r="J12" s="26">
        <v>131.80000000000001</v>
      </c>
    </row>
    <row r="13" spans="1:10" ht="15.75">
      <c r="A13" s="5"/>
      <c r="B13" s="1" t="s">
        <v>14</v>
      </c>
      <c r="C13" s="26">
        <v>6.7</v>
      </c>
      <c r="D13" s="25" t="s">
        <v>42</v>
      </c>
      <c r="E13" s="26" t="s">
        <v>45</v>
      </c>
      <c r="F13" s="18">
        <v>52.27</v>
      </c>
      <c r="G13" s="26">
        <v>220.4</v>
      </c>
      <c r="H13" s="26">
        <v>16</v>
      </c>
      <c r="I13" s="26">
        <v>13.9</v>
      </c>
      <c r="J13" s="26">
        <v>220.4</v>
      </c>
    </row>
    <row r="14" spans="1:10" ht="15.75">
      <c r="A14" s="5"/>
      <c r="B14" s="1" t="s">
        <v>15</v>
      </c>
      <c r="C14" s="26">
        <v>8</v>
      </c>
      <c r="D14" s="25" t="s">
        <v>43</v>
      </c>
      <c r="E14" s="26">
        <v>150</v>
      </c>
      <c r="F14" s="18"/>
      <c r="G14" s="26">
        <v>360.7</v>
      </c>
      <c r="H14" s="26">
        <v>11.4</v>
      </c>
      <c r="I14" s="26">
        <v>9.6</v>
      </c>
      <c r="J14" s="26">
        <v>360.7</v>
      </c>
    </row>
    <row r="15" spans="1:10" ht="15.75">
      <c r="A15" s="5"/>
      <c r="B15" s="1" t="s">
        <v>22</v>
      </c>
      <c r="C15" s="26">
        <v>9</v>
      </c>
      <c r="D15" s="25" t="s">
        <v>34</v>
      </c>
      <c r="E15" s="26">
        <v>200</v>
      </c>
      <c r="F15" s="18">
        <v>10</v>
      </c>
      <c r="G15" s="26">
        <v>100</v>
      </c>
      <c r="H15" s="26">
        <v>1</v>
      </c>
      <c r="I15" s="26">
        <v>0</v>
      </c>
      <c r="J15" s="26">
        <v>100</v>
      </c>
    </row>
    <row r="16" spans="1:10" ht="15.75">
      <c r="A16" s="5"/>
      <c r="B16" s="1" t="s">
        <v>18</v>
      </c>
      <c r="C16" s="26" t="s">
        <v>28</v>
      </c>
      <c r="D16" s="25" t="s">
        <v>29</v>
      </c>
      <c r="E16" s="26">
        <v>30</v>
      </c>
      <c r="F16" s="18">
        <v>2.1</v>
      </c>
      <c r="G16" s="26">
        <v>75.599999999999994</v>
      </c>
      <c r="H16" s="26">
        <v>2.2999999999999998</v>
      </c>
      <c r="I16" s="26">
        <v>0.4</v>
      </c>
      <c r="J16" s="26">
        <v>75.599999999999994</v>
      </c>
    </row>
    <row r="17" spans="1:10" ht="15.75">
      <c r="A17" s="5"/>
      <c r="B17" s="1" t="s">
        <v>16</v>
      </c>
      <c r="C17" s="26" t="s">
        <v>28</v>
      </c>
      <c r="D17" s="25" t="s">
        <v>30</v>
      </c>
      <c r="E17" s="26">
        <v>20</v>
      </c>
      <c r="F17" s="18">
        <v>2.2000000000000002</v>
      </c>
      <c r="G17" s="26">
        <v>95.2</v>
      </c>
      <c r="H17" s="26">
        <v>3</v>
      </c>
      <c r="I17" s="26">
        <v>0.3</v>
      </c>
      <c r="J17" s="26">
        <v>95.2</v>
      </c>
    </row>
    <row r="18" spans="1:10" ht="15.75">
      <c r="A18" s="5"/>
      <c r="B18" s="1" t="s">
        <v>32</v>
      </c>
      <c r="C18" s="26" t="s">
        <v>28</v>
      </c>
      <c r="D18" s="25" t="s">
        <v>44</v>
      </c>
      <c r="E18" s="26">
        <v>200</v>
      </c>
      <c r="F18" s="18">
        <v>4</v>
      </c>
      <c r="G18" s="26">
        <v>192</v>
      </c>
      <c r="H18" s="26">
        <v>2.2999999999999998</v>
      </c>
      <c r="I18" s="26">
        <v>0.8</v>
      </c>
      <c r="J18" s="26">
        <v>192</v>
      </c>
    </row>
    <row r="19" spans="1:10" ht="15.75">
      <c r="A19" s="5"/>
      <c r="B19" s="21"/>
      <c r="C19" s="30"/>
      <c r="D19" s="29" t="s">
        <v>31</v>
      </c>
      <c r="E19" s="30"/>
      <c r="F19" s="22">
        <v>102.67</v>
      </c>
      <c r="G19" s="30">
        <f t="shared" ref="G19" si="2">SUM(G11:G18)</f>
        <v>1189.7000000000003</v>
      </c>
      <c r="H19" s="30">
        <f>SUM(H11:H18)</f>
        <v>52.699999999999996</v>
      </c>
      <c r="I19" s="30">
        <f t="shared" ref="I19:J19" si="3">SUM(I11:I18)</f>
        <v>25.9</v>
      </c>
      <c r="J19" s="30">
        <f t="shared" si="3"/>
        <v>1189.7000000000003</v>
      </c>
    </row>
    <row r="20" spans="1:10" ht="15.75" thickBot="1">
      <c r="A20" s="6"/>
      <c r="B20" s="7"/>
      <c r="C20" s="7"/>
      <c r="D20" s="23"/>
      <c r="E20" s="13"/>
      <c r="F20" s="19"/>
      <c r="G20" s="13"/>
      <c r="H20" s="13"/>
      <c r="I20" s="13"/>
      <c r="J20" s="14"/>
    </row>
    <row r="21" spans="1:10" ht="15.75">
      <c r="A21" s="3" t="s">
        <v>23</v>
      </c>
      <c r="B21" s="9" t="s">
        <v>24</v>
      </c>
      <c r="C21" s="27">
        <v>37</v>
      </c>
      <c r="D21" s="25" t="s">
        <v>26</v>
      </c>
      <c r="E21" s="27">
        <v>200</v>
      </c>
      <c r="F21" s="17">
        <v>19.86</v>
      </c>
      <c r="G21" s="27">
        <v>6.2</v>
      </c>
      <c r="H21" s="27">
        <v>6.3</v>
      </c>
      <c r="I21" s="27">
        <v>22.4</v>
      </c>
      <c r="J21" s="27">
        <v>169.8</v>
      </c>
    </row>
    <row r="22" spans="1:10" ht="15.75">
      <c r="A22" s="5" t="s">
        <v>36</v>
      </c>
      <c r="B22" s="24" t="s">
        <v>22</v>
      </c>
      <c r="C22" s="27" t="s">
        <v>28</v>
      </c>
      <c r="D22" s="25" t="s">
        <v>38</v>
      </c>
      <c r="E22" s="27">
        <v>60</v>
      </c>
      <c r="F22" s="18">
        <v>31.48</v>
      </c>
      <c r="G22" s="27">
        <v>3.78</v>
      </c>
      <c r="H22" s="27">
        <v>1.26</v>
      </c>
      <c r="I22" s="27">
        <v>45.36</v>
      </c>
      <c r="J22" s="27">
        <v>211.92</v>
      </c>
    </row>
    <row r="23" spans="1:10" ht="15.75">
      <c r="A23" s="5"/>
      <c r="B23" s="21"/>
      <c r="C23" s="27"/>
      <c r="D23" s="25"/>
      <c r="E23" s="27"/>
      <c r="F23" s="22"/>
      <c r="G23" s="27">
        <f t="shared" ref="G23:I23" si="4">G21+G22</f>
        <v>9.98</v>
      </c>
      <c r="H23" s="27">
        <f t="shared" si="4"/>
        <v>7.56</v>
      </c>
      <c r="I23" s="27">
        <f t="shared" si="4"/>
        <v>67.759999999999991</v>
      </c>
      <c r="J23" s="27">
        <f>J21+J22</f>
        <v>381.72</v>
      </c>
    </row>
    <row r="24" spans="1:10" ht="16.5" thickBot="1">
      <c r="A24" s="6"/>
      <c r="B24" s="7"/>
      <c r="C24" s="7"/>
      <c r="D24" s="29" t="s">
        <v>33</v>
      </c>
      <c r="E24" s="27"/>
      <c r="F24" s="18">
        <v>51.34</v>
      </c>
      <c r="G24" s="27">
        <v>108</v>
      </c>
      <c r="H24" s="27">
        <v>5.8</v>
      </c>
      <c r="I24" s="27">
        <v>5</v>
      </c>
      <c r="J24" s="27">
        <v>8.4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2023-09-04T01:39:15Z</dcterms:modified>
</cp:coreProperties>
</file>