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/>
  <c r="I39"/>
  <c r="H39"/>
  <c r="G39"/>
  <c r="I36"/>
  <c r="H36"/>
  <c r="G36"/>
  <c r="J36"/>
  <c r="G26"/>
  <c r="H26"/>
  <c r="I26"/>
  <c r="J26"/>
  <c r="J16"/>
  <c r="I16"/>
  <c r="H16"/>
  <c r="G16"/>
  <c r="G9"/>
  <c r="J9"/>
  <c r="I9"/>
  <c r="H9"/>
</calcChain>
</file>

<file path=xl/sharedStrings.xml><?xml version="1.0" encoding="utf-8"?>
<sst xmlns="http://schemas.openxmlformats.org/spreadsheetml/2006/main" count="94" uniqueCount="51">
  <si>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</si>
  <si>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</si>
  <si>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</si>
  <si>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</si>
  <si>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</si>
  <si>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</si>
  <si>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</si>
  <si>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</si>
  <si>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</si>
  <si>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</si>
  <si>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</si>
  <si>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</si>
  <si>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</si>
  <si>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</si>
  <si>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</si>
  <si>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</si>
  <si>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</si>
  <si>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</si>
  <si>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</si>
  <si>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</si>
  <si>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</si>
  <si>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</si>
  <si>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</si>
  <si>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</si>
  <si>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</si>
  <si>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</si>
  <si>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</si>
  <si>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</si>
  <si>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</si>
  <si>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</si>
  <si>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</si>
  <si>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</si>
  <si>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</si>
  <si>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</si>
  <si>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</si>
  <si>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</si>
  <si>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</si>
  <si>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7-11 лет</t>
  </si>
  <si>
    <t>12-17 лет</t>
  </si>
  <si>
    <t>7-10 лет</t>
  </si>
  <si>
    <t>11-17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</si>
  <si>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</si>
  <si>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</si>
  <si>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</si>
  <si>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</si>
  <si>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</si>
  <si>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</si>
  <si>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100/20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</si>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</sst>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topLeftCell="A16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E1" t="s">
        <v>18</v>
      </c>
      <c r="F1" s="16"/>
      <c r="I1" t="s">
        <v>22</v>
      </c>
      <c r="J1" s="15">
        <v>44876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41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37</v>
      </c>
      <c r="B5" s="1" t="s">
        <v>11</v>
      </c>
      <c r="C5" s="27">
        <v>46</v>
      </c>
      <c r="D5" s="25" t="s">
        <v>27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29</v>
      </c>
      <c r="D6" s="25" t="s">
        <v>31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29</v>
      </c>
      <c r="D7" s="25" t="s">
        <v>42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29</v>
      </c>
      <c r="D8" s="25" t="s">
        <v>43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28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3" t="s">
        <v>9</v>
      </c>
      <c r="B11" s="4" t="s">
        <v>10</v>
      </c>
      <c r="C11" s="27">
        <v>1</v>
      </c>
      <c r="D11" s="25" t="s">
        <v>41</v>
      </c>
      <c r="E11" s="27">
        <v>200</v>
      </c>
      <c r="F11" s="17">
        <v>48.42</v>
      </c>
      <c r="G11" s="27">
        <v>343.3</v>
      </c>
      <c r="H11" s="27">
        <v>14.1</v>
      </c>
      <c r="I11" s="27">
        <v>16.399999999999999</v>
      </c>
      <c r="J11" s="27">
        <v>35.9</v>
      </c>
    </row>
    <row r="12" spans="1:10" ht="15.75">
      <c r="A12" s="5" t="s">
        <v>38</v>
      </c>
      <c r="B12" s="1" t="s">
        <v>11</v>
      </c>
      <c r="C12" s="27">
        <v>46</v>
      </c>
      <c r="D12" s="25" t="s">
        <v>27</v>
      </c>
      <c r="E12" s="27">
        <v>200</v>
      </c>
      <c r="F12" s="18">
        <v>19.86</v>
      </c>
      <c r="G12" s="27">
        <v>135</v>
      </c>
      <c r="H12" s="27">
        <v>6.2</v>
      </c>
      <c r="I12" s="27">
        <v>6.3</v>
      </c>
      <c r="J12" s="27">
        <v>22.4</v>
      </c>
    </row>
    <row r="13" spans="1:10" ht="15.75">
      <c r="A13" s="5"/>
      <c r="B13" s="1"/>
      <c r="C13" s="27" t="s">
        <v>29</v>
      </c>
      <c r="D13" s="25" t="s">
        <v>31</v>
      </c>
      <c r="E13" s="27">
        <v>40</v>
      </c>
      <c r="F13" s="18">
        <v>2.5</v>
      </c>
      <c r="G13" s="27">
        <v>95.2</v>
      </c>
      <c r="H13" s="27">
        <v>3</v>
      </c>
      <c r="I13" s="27">
        <v>0.3</v>
      </c>
      <c r="J13" s="27">
        <v>19.399999999999999</v>
      </c>
    </row>
    <row r="14" spans="1:10" ht="15.75">
      <c r="A14" s="5"/>
      <c r="B14" s="1"/>
      <c r="C14" s="27" t="s">
        <v>29</v>
      </c>
      <c r="D14" s="25" t="s">
        <v>42</v>
      </c>
      <c r="E14" s="27">
        <v>60</v>
      </c>
      <c r="F14" s="18">
        <v>4.8</v>
      </c>
      <c r="G14" s="27">
        <v>111.92</v>
      </c>
      <c r="H14" s="27">
        <v>3.78</v>
      </c>
      <c r="I14" s="27">
        <v>1.26</v>
      </c>
      <c r="J14" s="27">
        <v>45.36</v>
      </c>
    </row>
    <row r="15" spans="1:10" ht="15.75">
      <c r="A15" s="5"/>
      <c r="B15" s="1"/>
      <c r="C15" s="26" t="s">
        <v>29</v>
      </c>
      <c r="D15" s="25" t="s">
        <v>43</v>
      </c>
      <c r="E15" s="26">
        <v>100</v>
      </c>
      <c r="F15" s="18">
        <v>4</v>
      </c>
      <c r="G15" s="26">
        <v>44</v>
      </c>
      <c r="H15" s="26">
        <v>0.4</v>
      </c>
      <c r="I15" s="26">
        <v>0.4</v>
      </c>
      <c r="J15" s="26">
        <v>9.8000000000000007</v>
      </c>
    </row>
    <row r="16" spans="1:10" ht="15.75">
      <c r="A16" s="5"/>
      <c r="B16" s="2"/>
      <c r="C16" s="28"/>
      <c r="D16" s="29" t="s">
        <v>28</v>
      </c>
      <c r="E16" s="28"/>
      <c r="F16" s="18">
        <v>79.58</v>
      </c>
      <c r="G16" s="28">
        <f t="shared" ref="G16:J16" si="2">G11+G12+G13+G14+G15</f>
        <v>729.42</v>
      </c>
      <c r="H16" s="28">
        <f t="shared" si="2"/>
        <v>27.48</v>
      </c>
      <c r="I16" s="28">
        <f t="shared" si="2"/>
        <v>24.66</v>
      </c>
      <c r="J16" s="28">
        <f t="shared" si="2"/>
        <v>132.85999999999999</v>
      </c>
    </row>
    <row r="17" spans="1:10" ht="15.75" thickBot="1">
      <c r="A17" s="6"/>
      <c r="B17" s="7"/>
      <c r="C17" s="7"/>
      <c r="D17" s="23"/>
      <c r="E17" s="13"/>
      <c r="F17" s="19"/>
      <c r="G17" s="13"/>
      <c r="H17" s="13"/>
      <c r="I17" s="13"/>
      <c r="J17" s="14"/>
    </row>
    <row r="18" spans="1:10" ht="15.75">
      <c r="A18" s="5" t="s">
        <v>36</v>
      </c>
      <c r="B18" s="8" t="s">
        <v>13</v>
      </c>
      <c r="C18" s="26">
        <v>4</v>
      </c>
      <c r="D18" s="25" t="s">
        <v>44</v>
      </c>
      <c r="E18" s="26">
        <v>80</v>
      </c>
      <c r="F18" s="20">
        <v>7.2</v>
      </c>
      <c r="G18" s="26">
        <v>14</v>
      </c>
      <c r="H18" s="26">
        <v>0.8</v>
      </c>
      <c r="I18" s="26">
        <v>0.1</v>
      </c>
      <c r="J18" s="26">
        <v>14</v>
      </c>
    </row>
    <row r="19" spans="1:10" ht="15.75">
      <c r="A19" s="31" t="s">
        <v>39</v>
      </c>
      <c r="B19" s="1" t="s">
        <v>14</v>
      </c>
      <c r="C19" s="26">
        <v>5</v>
      </c>
      <c r="D19" s="25" t="s">
        <v>45</v>
      </c>
      <c r="E19" s="26">
        <v>250</v>
      </c>
      <c r="F19" s="18">
        <v>19.11</v>
      </c>
      <c r="G19" s="26">
        <v>131.80000000000001</v>
      </c>
      <c r="H19" s="26">
        <v>15.9</v>
      </c>
      <c r="I19" s="26">
        <v>0.8</v>
      </c>
      <c r="J19" s="26">
        <v>131.80000000000001</v>
      </c>
    </row>
    <row r="20" spans="1:10" ht="15.75">
      <c r="A20" s="5"/>
      <c r="B20" s="1" t="s">
        <v>15</v>
      </c>
      <c r="C20" s="26">
        <v>6.7</v>
      </c>
      <c r="D20" s="25" t="s">
        <v>46</v>
      </c>
      <c r="E20" s="26" t="s">
        <v>50</v>
      </c>
      <c r="F20" s="18">
        <v>42.27</v>
      </c>
      <c r="G20" s="26">
        <v>220.4</v>
      </c>
      <c r="H20" s="26">
        <v>16</v>
      </c>
      <c r="I20" s="26">
        <v>13.9</v>
      </c>
      <c r="J20" s="26">
        <v>220.4</v>
      </c>
    </row>
    <row r="21" spans="1:10" ht="15.75">
      <c r="A21" s="5"/>
      <c r="B21" s="1" t="s">
        <v>16</v>
      </c>
      <c r="C21" s="26">
        <v>8</v>
      </c>
      <c r="D21" s="25" t="s">
        <v>48</v>
      </c>
      <c r="E21" s="26">
        <v>150</v>
      </c>
      <c r="F21" s="18">
        <v>15.79</v>
      </c>
      <c r="G21" s="26">
        <v>360.7</v>
      </c>
      <c r="H21" s="26">
        <v>11.4</v>
      </c>
      <c r="I21" s="26">
        <v>9.6</v>
      </c>
      <c r="J21" s="26">
        <v>360.7</v>
      </c>
    </row>
    <row r="22" spans="1:10" ht="15.75">
      <c r="A22" s="5"/>
      <c r="B22" s="1" t="s">
        <v>23</v>
      </c>
      <c r="C22" s="26">
        <v>9</v>
      </c>
      <c r="D22" s="25" t="s">
        <v>35</v>
      </c>
      <c r="E22" s="26">
        <v>200</v>
      </c>
      <c r="F22" s="18">
        <v>10</v>
      </c>
      <c r="G22" s="26">
        <v>100</v>
      </c>
      <c r="H22" s="26">
        <v>1</v>
      </c>
      <c r="I22" s="26">
        <v>0</v>
      </c>
      <c r="J22" s="26">
        <v>100</v>
      </c>
    </row>
    <row r="23" spans="1:10" ht="15.75">
      <c r="A23" s="5"/>
      <c r="B23" s="1" t="s">
        <v>19</v>
      </c>
      <c r="C23" s="26" t="s">
        <v>29</v>
      </c>
      <c r="D23" s="25" t="s">
        <v>30</v>
      </c>
      <c r="E23" s="26">
        <v>30</v>
      </c>
      <c r="F23" s="18">
        <v>2.1</v>
      </c>
      <c r="G23" s="26">
        <v>75.599999999999994</v>
      </c>
      <c r="H23" s="26">
        <v>2.2999999999999998</v>
      </c>
      <c r="I23" s="26">
        <v>0.4</v>
      </c>
      <c r="J23" s="26">
        <v>75.599999999999994</v>
      </c>
    </row>
    <row r="24" spans="1:10" ht="15.75">
      <c r="A24" s="5"/>
      <c r="B24" s="1" t="s">
        <v>17</v>
      </c>
      <c r="C24" s="26" t="s">
        <v>29</v>
      </c>
      <c r="D24" s="25" t="s">
        <v>31</v>
      </c>
      <c r="E24" s="26">
        <v>20</v>
      </c>
      <c r="F24" s="18">
        <v>2.2000000000000002</v>
      </c>
      <c r="G24" s="26">
        <v>95.2</v>
      </c>
      <c r="H24" s="26">
        <v>3</v>
      </c>
      <c r="I24" s="26">
        <v>0.3</v>
      </c>
      <c r="J24" s="26">
        <v>95.2</v>
      </c>
    </row>
    <row r="25" spans="1:10" ht="15.75">
      <c r="A25" s="5"/>
      <c r="B25" s="1" t="s">
        <v>33</v>
      </c>
      <c r="C25" s="26" t="s">
        <v>29</v>
      </c>
      <c r="D25" s="25" t="s">
        <v>49</v>
      </c>
      <c r="E25" s="26">
        <v>200</v>
      </c>
      <c r="F25" s="18">
        <v>4</v>
      </c>
      <c r="G25" s="26">
        <v>192</v>
      </c>
      <c r="H25" s="26">
        <v>2.2999999999999998</v>
      </c>
      <c r="I25" s="26">
        <v>0.8</v>
      </c>
      <c r="J25" s="26">
        <v>192</v>
      </c>
    </row>
    <row r="26" spans="1:10" ht="15.75">
      <c r="A26" s="5"/>
      <c r="B26" s="21"/>
      <c r="C26" s="30"/>
      <c r="D26" s="29" t="s">
        <v>32</v>
      </c>
      <c r="E26" s="30"/>
      <c r="F26" s="22">
        <v>102.67</v>
      </c>
      <c r="G26" s="30">
        <f t="shared" ref="G26" si="3">SUM(G18:G25)</f>
        <v>1189.7000000000003</v>
      </c>
      <c r="H26" s="30">
        <f>SUM(H18:H25)</f>
        <v>52.699999999999996</v>
      </c>
      <c r="I26" s="30">
        <f t="shared" ref="I26:J26" si="4">SUM(I18:I25)</f>
        <v>25.9</v>
      </c>
      <c r="J26" s="30">
        <f t="shared" si="4"/>
        <v>1189.7000000000003</v>
      </c>
    </row>
    <row r="27" spans="1:10" ht="15.75" thickBot="1">
      <c r="A27" s="6"/>
      <c r="B27" s="7"/>
      <c r="C27" s="7"/>
      <c r="D27" s="23"/>
      <c r="E27" s="13"/>
      <c r="F27" s="19"/>
      <c r="G27" s="13"/>
      <c r="H27" s="13"/>
      <c r="I27" s="13"/>
      <c r="J27" s="14"/>
    </row>
    <row r="28" spans="1:10" ht="15.75">
      <c r="A28" s="5" t="s">
        <v>12</v>
      </c>
      <c r="B28" s="8" t="s">
        <v>13</v>
      </c>
      <c r="C28" s="26">
        <v>4</v>
      </c>
      <c r="D28" s="25" t="s">
        <v>44</v>
      </c>
      <c r="E28" s="26">
        <v>100</v>
      </c>
      <c r="F28" s="20">
        <v>9</v>
      </c>
      <c r="G28" s="26">
        <v>0.8</v>
      </c>
      <c r="H28" s="26">
        <v>0.1</v>
      </c>
      <c r="I28" s="26">
        <v>2.6</v>
      </c>
      <c r="J28" s="26">
        <v>14</v>
      </c>
    </row>
    <row r="29" spans="1:10" ht="15.75">
      <c r="A29" s="5" t="s">
        <v>40</v>
      </c>
      <c r="B29" s="1" t="s">
        <v>14</v>
      </c>
      <c r="C29" s="26">
        <v>5</v>
      </c>
      <c r="D29" s="25" t="s">
        <v>45</v>
      </c>
      <c r="E29" s="26">
        <v>250</v>
      </c>
      <c r="F29" s="18">
        <v>19.11</v>
      </c>
      <c r="G29" s="26">
        <v>15.9</v>
      </c>
      <c r="H29" s="26">
        <v>0.8</v>
      </c>
      <c r="I29" s="26">
        <v>11.5</v>
      </c>
      <c r="J29" s="26">
        <v>131.80000000000001</v>
      </c>
    </row>
    <row r="30" spans="1:10" ht="15.75">
      <c r="A30" s="5"/>
      <c r="B30" s="1" t="s">
        <v>15</v>
      </c>
      <c r="C30" s="26">
        <v>6.7</v>
      </c>
      <c r="D30" s="25" t="s">
        <v>46</v>
      </c>
      <c r="E30" s="26" t="s">
        <v>47</v>
      </c>
      <c r="F30" s="18">
        <v>50.39</v>
      </c>
      <c r="G30" s="26">
        <v>16</v>
      </c>
      <c r="H30" s="26">
        <v>13.9</v>
      </c>
      <c r="I30" s="26">
        <v>7.2</v>
      </c>
      <c r="J30" s="26">
        <v>220.4</v>
      </c>
    </row>
    <row r="31" spans="1:10" ht="15.75">
      <c r="A31" s="5"/>
      <c r="B31" s="1" t="s">
        <v>16</v>
      </c>
      <c r="C31" s="26">
        <v>8</v>
      </c>
      <c r="D31" s="25" t="s">
        <v>48</v>
      </c>
      <c r="E31" s="26">
        <v>200</v>
      </c>
      <c r="F31" s="18">
        <v>22</v>
      </c>
      <c r="G31" s="26">
        <v>11.4</v>
      </c>
      <c r="H31" s="26">
        <v>9.6</v>
      </c>
      <c r="I31" s="26">
        <v>54.9</v>
      </c>
      <c r="J31" s="26">
        <v>360.7</v>
      </c>
    </row>
    <row r="32" spans="1:10" ht="15.75">
      <c r="A32" s="5"/>
      <c r="B32" s="1" t="s">
        <v>23</v>
      </c>
      <c r="C32" s="26">
        <v>9</v>
      </c>
      <c r="D32" s="25" t="s">
        <v>35</v>
      </c>
      <c r="E32" s="26">
        <v>200</v>
      </c>
      <c r="F32" s="18">
        <v>10</v>
      </c>
      <c r="G32" s="26">
        <v>1</v>
      </c>
      <c r="H32" s="26">
        <v>0</v>
      </c>
      <c r="I32" s="26">
        <v>24.2</v>
      </c>
      <c r="J32" s="26">
        <v>100</v>
      </c>
    </row>
    <row r="33" spans="1:10" ht="15.75">
      <c r="A33" s="5"/>
      <c r="B33" s="1" t="s">
        <v>17</v>
      </c>
      <c r="C33" s="26" t="s">
        <v>29</v>
      </c>
      <c r="D33" s="25" t="s">
        <v>30</v>
      </c>
      <c r="E33" s="26">
        <v>40</v>
      </c>
      <c r="F33" s="18">
        <v>2.5</v>
      </c>
      <c r="G33" s="26">
        <v>2.2999999999999998</v>
      </c>
      <c r="H33" s="26">
        <v>0.4</v>
      </c>
      <c r="I33" s="26">
        <v>17.8</v>
      </c>
      <c r="J33" s="26">
        <v>75.599999999999994</v>
      </c>
    </row>
    <row r="34" spans="1:10" ht="15.75">
      <c r="A34" s="5"/>
      <c r="B34" s="1" t="s">
        <v>19</v>
      </c>
      <c r="C34" s="26" t="s">
        <v>29</v>
      </c>
      <c r="D34" s="25" t="s">
        <v>31</v>
      </c>
      <c r="E34" s="26">
        <v>40</v>
      </c>
      <c r="F34" s="18">
        <v>2.35</v>
      </c>
      <c r="G34" s="26">
        <v>3</v>
      </c>
      <c r="H34" s="26">
        <v>0.3</v>
      </c>
      <c r="I34" s="26">
        <v>19.399999999999999</v>
      </c>
      <c r="J34" s="26">
        <v>95.2</v>
      </c>
    </row>
    <row r="35" spans="1:10" ht="15.75">
      <c r="A35" s="5"/>
      <c r="B35" s="21" t="s">
        <v>33</v>
      </c>
      <c r="C35" s="26" t="s">
        <v>29</v>
      </c>
      <c r="D35" s="25" t="s">
        <v>49</v>
      </c>
      <c r="E35" s="26">
        <v>200</v>
      </c>
      <c r="F35" s="22">
        <v>4</v>
      </c>
      <c r="G35" s="26">
        <v>2.2999999999999998</v>
      </c>
      <c r="H35" s="26">
        <v>0.8</v>
      </c>
      <c r="I35" s="26">
        <v>34.5</v>
      </c>
      <c r="J35" s="26">
        <v>192</v>
      </c>
    </row>
    <row r="36" spans="1:10" ht="16.5" thickBot="1">
      <c r="A36" s="6"/>
      <c r="B36" s="7"/>
      <c r="C36" s="30"/>
      <c r="D36" s="29" t="s">
        <v>32</v>
      </c>
      <c r="E36" s="30"/>
      <c r="F36" s="19">
        <v>119.35</v>
      </c>
      <c r="G36" s="30">
        <f t="shared" ref="G36:I36" si="5">SUM(G28:G35)</f>
        <v>52.699999999999996</v>
      </c>
      <c r="H36" s="30">
        <f t="shared" si="5"/>
        <v>25.9</v>
      </c>
      <c r="I36" s="30">
        <f t="shared" si="5"/>
        <v>172.1</v>
      </c>
      <c r="J36" s="30">
        <f t="shared" ref="J36" si="6">SUM(J28:J35)</f>
        <v>1189.7000000000003</v>
      </c>
    </row>
    <row r="37" spans="1:10" ht="15.75">
      <c r="A37" s="3" t="s">
        <v>24</v>
      </c>
      <c r="B37" s="9" t="s">
        <v>25</v>
      </c>
      <c r="C37" s="27">
        <v>37</v>
      </c>
      <c r="D37" s="25" t="s">
        <v>27</v>
      </c>
      <c r="E37" s="27">
        <v>200</v>
      </c>
      <c r="F37" s="17">
        <v>19.86</v>
      </c>
      <c r="G37" s="27">
        <v>6.2</v>
      </c>
      <c r="H37" s="27">
        <v>6.3</v>
      </c>
      <c r="I37" s="27">
        <v>22.4</v>
      </c>
      <c r="J37" s="27">
        <v>169.8</v>
      </c>
    </row>
    <row r="38" spans="1:10" ht="15.75">
      <c r="A38" s="5" t="s">
        <v>37</v>
      </c>
      <c r="B38" s="24" t="s">
        <v>23</v>
      </c>
      <c r="C38" s="27" t="s">
        <v>29</v>
      </c>
      <c r="D38" s="25" t="s">
        <v>42</v>
      </c>
      <c r="E38" s="27">
        <v>60</v>
      </c>
      <c r="F38" s="18">
        <v>31.48</v>
      </c>
      <c r="G38" s="27">
        <v>3.78</v>
      </c>
      <c r="H38" s="27">
        <v>1.26</v>
      </c>
      <c r="I38" s="27">
        <v>45.36</v>
      </c>
      <c r="J38" s="27">
        <v>211.92</v>
      </c>
    </row>
    <row r="39" spans="1:10" ht="15.75">
      <c r="A39" s="5"/>
      <c r="B39" s="21"/>
      <c r="C39" s="27"/>
      <c r="D39" s="25"/>
      <c r="E39" s="27"/>
      <c r="F39" s="22"/>
      <c r="G39" s="27">
        <f t="shared" ref="G39:I39" si="7">G37+G38</f>
        <v>9.98</v>
      </c>
      <c r="H39" s="27">
        <f t="shared" si="7"/>
        <v>7.56</v>
      </c>
      <c r="I39" s="27">
        <f t="shared" si="7"/>
        <v>67.759999999999991</v>
      </c>
      <c r="J39" s="27">
        <f>J37+J38</f>
        <v>381.72</v>
      </c>
    </row>
    <row r="40" spans="1:10" ht="16.5" thickBot="1">
      <c r="A40" s="6"/>
      <c r="B40" s="7"/>
      <c r="C40" s="7"/>
      <c r="D40" s="29" t="s">
        <v>34</v>
      </c>
      <c r="E40" s="27"/>
      <c r="F40" s="18">
        <v>51.34</v>
      </c>
      <c r="G40" s="27">
        <v>108</v>
      </c>
      <c r="H40" s="27">
        <v>5.8</v>
      </c>
      <c r="I40" s="27">
        <v>5</v>
      </c>
      <c r="J40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2022-11-11T01:36:55Z</dcterms:modified>
</cp:coreProperties>
</file>